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filterPrivacy="1"/>
  <xr:revisionPtr revIDLastSave="0" documentId="13_ncr:1_{13DD200A-EA0E-47C0-8A45-9A9D097A4191}" xr6:coauthVersionLast="47" xr6:coauthVersionMax="47" xr10:uidLastSave="{00000000-0000-0000-0000-000000000000}"/>
  <bookViews>
    <workbookView xWindow="-120" yWindow="-120" windowWidth="29040" windowHeight="15840" xr2:uid="{00000000-000D-0000-FFFF-FFFF00000000}"/>
  </bookViews>
  <sheets>
    <sheet name="взрослые" sheetId="4"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6" i="4" l="1"/>
  <c r="G15" i="4"/>
  <c r="G16" i="4"/>
  <c r="G17" i="4"/>
  <c r="G18" i="4"/>
  <c r="G19" i="4"/>
  <c r="G20" i="4"/>
  <c r="G21" i="4"/>
  <c r="G22" i="4"/>
  <c r="G23" i="4"/>
  <c r="G24" i="4"/>
  <c r="G25" i="4"/>
  <c r="G26" i="4"/>
  <c r="G27" i="4"/>
  <c r="G28" i="4"/>
  <c r="G29" i="4"/>
  <c r="G30" i="4"/>
  <c r="G31" i="4"/>
  <c r="G32" i="4"/>
  <c r="G33" i="4"/>
  <c r="G34" i="4"/>
  <c r="G35" i="4"/>
  <c r="G36" i="4"/>
  <c r="G37" i="4"/>
  <c r="G38" i="4"/>
  <c r="G39" i="4"/>
  <c r="G40" i="4"/>
  <c r="G41" i="4"/>
  <c r="G42" i="4"/>
  <c r="G43" i="4"/>
  <c r="G44" i="4"/>
  <c r="G45" i="4"/>
  <c r="G14" i="4"/>
</calcChain>
</file>

<file path=xl/sharedStrings.xml><?xml version="1.0" encoding="utf-8"?>
<sst xmlns="http://schemas.openxmlformats.org/spreadsheetml/2006/main" count="253" uniqueCount="136">
  <si>
    <t>Наименование</t>
  </si>
  <si>
    <t>Ед. измерения</t>
  </si>
  <si>
    <t>Кол-во</t>
  </si>
  <si>
    <t>шт</t>
  </si>
  <si>
    <t>НАИМЕНОВАНИЕ КОМПЕТЕНЦИИ</t>
  </si>
  <si>
    <t>ЧЕМПИОНАТ</t>
  </si>
  <si>
    <t>Главный эксперт</t>
  </si>
  <si>
    <t>-</t>
  </si>
  <si>
    <t xml:space="preserve">Сроки проведения </t>
  </si>
  <si>
    <t>Место проведения</t>
  </si>
  <si>
    <t>Количество рабочих мест</t>
  </si>
  <si>
    <t>РАБОЧАЯ ПЛОЩАДКА КОНКУРСАНТОВ</t>
  </si>
  <si>
    <t>ОБЩАЯ РАБОЧАЯ ПЛОЩАДКА КОНКУРСАНТОВ</t>
  </si>
  <si>
    <t>№</t>
  </si>
  <si>
    <t xml:space="preserve"> Тех. описание позиции</t>
  </si>
  <si>
    <t>Наименование позиции</t>
  </si>
  <si>
    <t>ОБОРУДОВАНИЕ И ИНСТРУМЕНТЫ (НА 1 КОНКУРСАНТА \ КОМАНДУ)</t>
  </si>
  <si>
    <t>РАСХОДНЫЕ МАТЕРИАЛЫ (НА 1 КОНКУРСАНТА \ КОМАНДУ)</t>
  </si>
  <si>
    <t>КАНЦЕЛЯРИЯ НА КОМПЕТЕНЦИЮ (НА ВСЕХ КОНКУРСАНТОВ,  ЭКСПЕРТОВ)</t>
  </si>
  <si>
    <t>ОБОРУДОВАНИЕ И ИНСТРУМЕНТЫ (НА ВСЕХ КОНКУРСАНТОВ \ КОМАНД)</t>
  </si>
  <si>
    <t>РАСХОДНЫЕ МАТЕРИАЛЫ (НА ВСЕХ КОНКУРСАНТОВ \ КОМАНД)</t>
  </si>
  <si>
    <t>СРЕДСТВА ИНДИВИДУАЛЬНОЙ ЗАЩИТЫ (НА ВСЕХ КОНКУРСАНТОВ \ КОМАНД)</t>
  </si>
  <si>
    <t>МЕБЕЛЬ И ФУРНИТУРА (НА ВСЕХ КОНКУРСАНТОВ \ КОМАНД)</t>
  </si>
  <si>
    <t xml:space="preserve">Стол  производственный </t>
  </si>
  <si>
    <t xml:space="preserve">Стол-подставка под пароконвектомат </t>
  </si>
  <si>
    <t xml:space="preserve">Пароконвектомат    </t>
  </si>
  <si>
    <t xml:space="preserve">Плита индукционная </t>
  </si>
  <si>
    <t xml:space="preserve">Гастроемкость  из нержавеющей стали </t>
  </si>
  <si>
    <t>Планетарный миксер</t>
  </si>
  <si>
    <t xml:space="preserve">Шкаф холодильный  </t>
  </si>
  <si>
    <t>Мойка односекционная со столешницей</t>
  </si>
  <si>
    <t>Смеситель холодной и горячей воды</t>
  </si>
  <si>
    <t xml:space="preserve">Тарелка круглая белая плоская </t>
  </si>
  <si>
    <t>Сотейник для индукционных плит</t>
  </si>
  <si>
    <t>Набор  разделочных досок, пластиковые</t>
  </si>
  <si>
    <t>Мерный стакан</t>
  </si>
  <si>
    <t>Венчик</t>
  </si>
  <si>
    <t xml:space="preserve">Миски нержавеющая сталь  </t>
  </si>
  <si>
    <t>Лопатки силиконовые</t>
  </si>
  <si>
    <t>Ковёр диэлектрический</t>
  </si>
  <si>
    <t xml:space="preserve">Ложки столовые </t>
  </si>
  <si>
    <t>набор</t>
  </si>
  <si>
    <t>Деаметр в диапазоне 25-28 см</t>
  </si>
  <si>
    <t>Чашки пластиковые для горячего</t>
  </si>
  <si>
    <t>Прихватка - варежка термостатная силиконовая</t>
  </si>
  <si>
    <t>л</t>
  </si>
  <si>
    <t>Профессиональный готовый дезинфектант для дезенфекции рабочих поверхностей не требуеющий смывания с пульверизатором. (Участнику выдается раствор готовый к использованию)</t>
  </si>
  <si>
    <t>Шкаф шоковой заморозки</t>
  </si>
  <si>
    <t>Часы настенные (электронные)</t>
  </si>
  <si>
    <t>Микроволновая печь</t>
  </si>
  <si>
    <t xml:space="preserve">Мясорубка </t>
  </si>
  <si>
    <t xml:space="preserve">Соковыжималка </t>
  </si>
  <si>
    <t xml:space="preserve">Настольная вакуумно-упаковочная машина </t>
  </si>
  <si>
    <t>Штангенциркуль электронный</t>
  </si>
  <si>
    <t xml:space="preserve">Кофемолка </t>
  </si>
  <si>
    <t>Набор первой медицинской помощи</t>
  </si>
  <si>
    <t>Кулер для воды</t>
  </si>
  <si>
    <t>Огнетушитель углекислотный ОУ-1</t>
  </si>
  <si>
    <t>ДОПУСТИМОЕ ОБОРУДОВАНИЕ В ОБЩЕЙ ЗОНЕ РАБОЧЕЙ ПЛОЩАДКИ (ПРЕДОСТАВЛЯЕТСЯ НА УСМОТРЕНИЕ ОРГАНИЗАТОРОВ)</t>
  </si>
  <si>
    <t>Льдогенератор</t>
  </si>
  <si>
    <t>Бумага А4</t>
  </si>
  <si>
    <t>пачка 500 листов</t>
  </si>
  <si>
    <t xml:space="preserve">Весы настольные электронные </t>
  </si>
  <si>
    <t xml:space="preserve">Стеллаж </t>
  </si>
  <si>
    <t xml:space="preserve">Пластиковая урна для мусора </t>
  </si>
  <si>
    <t xml:space="preserve">Сковорода для индукционных плит </t>
  </si>
  <si>
    <t xml:space="preserve">Набор кастрюль с крышками из нержавеющей стали </t>
  </si>
  <si>
    <t xml:space="preserve">Шенуа </t>
  </si>
  <si>
    <t xml:space="preserve">Подставка для раделочных досок </t>
  </si>
  <si>
    <t>Масло растительное для фритюра</t>
  </si>
  <si>
    <t xml:space="preserve">Фритюрница </t>
  </si>
  <si>
    <t xml:space="preserve">Слайсер </t>
  </si>
  <si>
    <t>критически важные характеристики позиции отсутствуют</t>
  </si>
  <si>
    <t>Ярлыкова Мария Валентиновна</t>
  </si>
  <si>
    <t xml:space="preserve">1500/700/850 Столешница нержавеющая сталь AISI 304, ЛДСП, Каркас разборный из нержавеющей стали AISI 304, с металлической глухой полкой, борт. </t>
  </si>
  <si>
    <t>Формат подставка. Тип подставки открытый.Количество рядов направляющих 1. Количество уровней направляющих 8.Ширина 750 мм. Глубина 550 мм. Высота 700 мм</t>
  </si>
  <si>
    <t xml:space="preserve">Модель UNOX XEVC-0511-E1R Подключение 220 В, 380 В Количество уровней 5 Расстояние между уровнями 67 мм Тип гастроемкости GN 1/1 Размер гастроемкости  уж./внутр.) 530x325 / 500x300 мм Панель управления электронная Температурный режим от 30 до 260 °С Мощность 7 кВт Ширина 750 мм Глубина 773 мм Высота 675 мм </t>
  </si>
  <si>
    <t>CAS AD-5 (05). Диапазон рабочих температур (*С)-10...+40 Дискретность (г)1 Длина платформы (мм)335 ИнтерфейсRS-232C Количество символов 5Материал корпуса Пластик Материал платформы Нержавеющая сталь  Наибольший предел взвешивания (кг)5 Наименьший предел взвешивания (кг)0,02 Тип питания от сети Ширина платформы (мм)210 Длина (мм)352 Ширина (мм)325 Высота (мм)105</t>
  </si>
  <si>
    <t>Плита индукционная ТЕХНО-ТТ ИПП-410134 четырехконфорочная плоская. Габаритные размеры:  
800х760х400 мм. Мощность:  14 кВт. Напряжение: 380 В
Производство:  Россия</t>
  </si>
  <si>
    <t xml:space="preserve">GN 1/1 530х325х20 мм. Изготовлена из высококачественной нержавеющей стали, конструкция позволяет использование в конвекционных печах, холодильниках. Выдерживаемые температуры от -40 ° C до 300 ° C. </t>
  </si>
  <si>
    <t xml:space="preserve">KitchenAid ARTISAN 4.8 л, белый, 5KSM175PSEAC Напряжение 220/240В, мощность 300 кВт. </t>
  </si>
  <si>
    <t xml:space="preserve"> Polair ШХФ-0,5 ДС (R134a) Объем 500л Напряжение 220В Потребляемая мощность 0.35кВт/ч Ширина 697мм Глубина 710мм Высота 2028мм.В нутренняя вертикальная подсветка – светодиодная; встроенные микропереключатели; механизм самозакрывания двери; дверь оснащена надежным замком; оттайка испарителя происходит в автоматическом режиме; возможность перенавески двери; идеальная термоизоляция за свет теплопакетов.</t>
  </si>
  <si>
    <t>Разборный нейтральный стеллаж Cryspi СК Э (L=1200, S=500, H=1800, 4). Бренд Cryspi. Вид стали AISI 430.</t>
  </si>
  <si>
    <t>Ванна моечная односекционная с рабочей поверхностью сварная КОБОР ВМСР/1-120/60. Внутренний размер емкости, мм: 530x500x400. Габариты, мм: 1200x600x870. Каркас: оцинкованная сталь.</t>
  </si>
  <si>
    <t>Материал фарфор. Диаметром 31 см, без декора с ровными полями.</t>
  </si>
  <si>
    <t>Объемом 0,8л Изготовлен из нержавеющей стали. Внешняя поверхность матовая с полированным кантом. Многоточечное крепление ненагревающихся массивных стальных ручек. Стойкость к воздействию кислот.</t>
  </si>
  <si>
    <t>Сковорода нерж. d=240/50 професс.(3-ное дно) индукция</t>
  </si>
  <si>
    <t>Количество прутьев, шт.: 16. Длина, мм: 300. Материал нержавеющая сталь. Можно мыть в посудомоечной машине.</t>
  </si>
  <si>
    <t xml:space="preserve">Материал нержавеющая сталь. d=240 </t>
  </si>
  <si>
    <t xml:space="preserve"> D-24 см, нержавеющая сталь,</t>
  </si>
  <si>
    <t>Подставка-сушилка для досок. Производитель:  Paderno, Страна производителя:  Италия</t>
  </si>
  <si>
    <t>Рабочее напряжение, не выше 1000 В. Сохраняет дееспособность при температуре в диапазоне от –15 до +40 градусов. Размер 750 x 750 x 6 мм.</t>
  </si>
  <si>
    <t xml:space="preserve">ABAT ШОК-10-1/1 Данная модель имеет полезный внутренний объем 0,33 кубометра, рассчитана на использование в ней 10 гастроёмкостей GN 1/1 - 40 или противней 600х400. 
</t>
  </si>
  <si>
    <t>Часы настенные электронные, цифры красные</t>
  </si>
  <si>
    <t>Микроволновая печь Samsung ME81KRW-1, объем 23 л, мощность 800 Вт, Размеры (ШxВxГ) 48.9x27.5x36.4 cм</t>
  </si>
  <si>
    <t>Фритюрница  HORECA SELECT Объем ванны 4 л. Страна производитель Китай. Размер 255х455х305  
Напряжение питания 220. Иаксимальная мощность 2000 Вт</t>
  </si>
  <si>
    <t>Слайсер beckers es 300 model dom. Тип управлeния полуaвтoмaтичeский Диаметр ножа 250 мм Толщина нарезки от 0 до 15 мм Напряжение 220 В Мощность 0.14 кВт Материал корпуса анодированный алюминий, полированный алюминий Материал ножа хромированная сталь Ширина 480 мм Глубина 363 мм Высота 375 мм Вес (без упаковки) 14 кг Вес (с упаковкой) 16 кг Страна-производитель Италия</t>
  </si>
  <si>
    <t>Стол производственный Атеси СП 1800/600 Столешница стола изготовлена из нержавеющей стали. Она укреплена с внутренней стороны листом ламинированной древесно-стружечной плиты (ДСП). Каркас столов состоит из стоек, выполненных из нержавеющей трубы диаметром 40мм. С бортом.</t>
  </si>
  <si>
    <t>Мясорубка 12/S TR12SX23050M. Производительность : 160 кг/ч; Мощность: 0,75 кВт; Напряжение: 220 В;
Габариты (ДхШхВ): 400x250x460 мм; Тип измельчения: 1 решетка + 1 нож; Вес: 21 кг</t>
  </si>
  <si>
    <t>REDMOND RJ-980S Тип шнековая Номинальная мощность 200 Вт Максимальная мощность 400 Вт Напряжение 220-240 В, 50 Гц Защита от поражения электротоком класс I Тип двигателя постоянного тока Материал корпуса пластик
Материал сетчатого фильтра нержавеющая сталь Скорость вращения шнека 55 об/мин Уровень шума 64 дБ Размер загрузочного отверстия 35 × 45 мм Объем чаши сепаратора 0,3 л Объем стакана для жмыха 0,6 л Объем стакана для сока 0,6 л Защита от перегрева есть Защита от перегрузки есть Защита от включения при неправильной сборке есть Функция реверса есть Щеточка для очистки есть Ножки-присоски есть Длина электрошнура 1,2 м Габаритные размеры 155 × 145 × 390 мм</t>
  </si>
  <si>
    <t>Vortmax VM412. Тип установки настольный Количество камер 1 камера Длина планки 410 мм Производительность насоса 12 м3/ч Газонаполнение  Размеры камеры 435х435х180 мм Напряжение 220 В Мощность 0.75 кВт Ширина 510 мм Глубина 585 мм Высота 435 мм Вес (без упаковки) 46 кг Страна-производитель Италия</t>
  </si>
  <si>
    <t>тип: цифровой, максимальная величина измерения 150 мм; цена деления 0.01 мм</t>
  </si>
  <si>
    <t>Кофемолка BRAYER BR1180. Система помола ротационный нож. Мощность 200Вт. Вместимость 70гр.</t>
  </si>
  <si>
    <t xml:space="preserve">Brema IMF 58A подача воды – авторежим, проточное водоснабжение, рекомендовано использование устройства для смягчения воды (водоумягчитель); электромеханический переключатель вкл/выкл; водный резервуар с системой безопасности опрокидывания; интегрированный бункер для льда – 20 кг; производительность до 50 кг/сутки, потребление воды – 3,3 л/кг (воздушный тип охлаждения); вес льда – 20 г, высота – 45 мм.  </t>
  </si>
  <si>
    <t>Aqua Well QD,  Модель -Настольный; Цвет-Белый; Страна производитель-Китай; Охлаждение - Электронное</t>
  </si>
  <si>
    <t>Масса заряда, кг, не менее 0,95; Величина утечки в год, гр, не более 5% или 50,0; Рабочее давление, МПа, не менее 5,88; Время работы, сек, не менее 6; Длина выброса, м, не менее 2; Огнетушащая способность 13В; Габариты, мм 90х400; Масса, кг, не более 4,5</t>
  </si>
  <si>
    <t>Корпус латунь, управление однорычажное</t>
  </si>
  <si>
    <t>Красноярский край, г.Красноярск, КГАПОУ "Техникум индустрии гостеприимства и сервиса"</t>
  </si>
  <si>
    <t>Материал: нержавеющая сталь</t>
  </si>
  <si>
    <t>варежка термостатная силиконовая</t>
  </si>
  <si>
    <t>Материал: пластик, силикон</t>
  </si>
  <si>
    <t>Поварское дело</t>
  </si>
  <si>
    <t>Ед. изм.</t>
  </si>
  <si>
    <t>Кол-во на 1 раб.место</t>
  </si>
  <si>
    <t>Объем 5л, 3л, 2л, 1.5л, 1л. Изготовлен из нержавеющей стали. Внешняя поверхность матовая с полированным кантом. Многоточечное крепление ненагревающихся массивных стальных ручек. Стойкость к воздействию кислот.</t>
  </si>
  <si>
    <t>Сито для муки</t>
  </si>
  <si>
    <t>Кол-во на 5 раб.мест</t>
  </si>
  <si>
    <t>На усмотрение организатора</t>
  </si>
  <si>
    <t xml:space="preserve">Полотенца бумажные 2х- слойные </t>
  </si>
  <si>
    <t>Вода (Бутыль 19л)</t>
  </si>
  <si>
    <t xml:space="preserve">Моющее средство для мытья посуды </t>
  </si>
  <si>
    <t>Салфетка вискозная</t>
  </si>
  <si>
    <t>Стаканы одноразовые 200мл</t>
  </si>
  <si>
    <t>шт.</t>
  </si>
  <si>
    <t>1 л</t>
  </si>
  <si>
    <t xml:space="preserve"> 27.10.2025-29.10.2025</t>
  </si>
  <si>
    <t xml:space="preserve">GN 1/1 530х325х20 мм. </t>
  </si>
  <si>
    <t xml:space="preserve">GN 1/1 530х325х65 мм. </t>
  </si>
  <si>
    <t>GN 2\3 354х325х40 мм.</t>
  </si>
  <si>
    <t>GN 1\2 265х325х65 мм.</t>
  </si>
  <si>
    <t xml:space="preserve">GN 1\3 176х325х40мм. </t>
  </si>
  <si>
    <t xml:space="preserve">GN 1\3 176х325х20мм. </t>
  </si>
  <si>
    <t xml:space="preserve">Объемом от 45 литров. </t>
  </si>
  <si>
    <t>Объемом 0,6л Изготовлен из нержавеющей стали. Внешняя поверхность матовая с полированным кантом. Многоточечное крепление ненагревающихся массивных стальных ручек. Стойкость к воздействию кислот.</t>
  </si>
  <si>
    <t>На усмотрение конкурсанта</t>
  </si>
  <si>
    <t>Предоставляет организатор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</si>
</sst>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 ##0.00\ _₽_-;\-* #\ ##0.00\ _₽_-;_-* &quot;-&quot;??\ _₽_-;_-@_-"/>
  </numFmts>
  <fonts count="21">
    <font>
      <sz val="11"/>
      <color theme="1"/>
      <name val="Calibri"/>
      <family val="2"/>
      <scheme val="minor"/>
    </font>
    <font>
      <sz val="10"/>
      <color indexed="8"/>
      <name val="Times New Roman"/>
      <family val="1"/>
      <charset val="204"/>
    </font>
    <font>
      <b/>
      <sz val="10"/>
      <color indexed="8"/>
      <name val="Times New Roman"/>
      <family val="1"/>
      <charset val="204"/>
    </font>
    <font>
      <sz val="10"/>
      <name val="Times New Roman"/>
      <family val="1"/>
      <charset val="204"/>
    </font>
    <font>
      <b/>
      <sz val="10"/>
      <name val="Times New Roman"/>
      <family val="1"/>
      <charset val="204"/>
    </font>
    <font>
      <b/>
      <sz val="16"/>
      <color indexed="10"/>
      <name val="Times New Roman"/>
      <family val="1"/>
      <charset val="204"/>
    </font>
    <font>
      <b/>
      <sz val="10"/>
      <color indexed="13"/>
      <name val="Times New Roman"/>
      <family val="1"/>
      <charset val="204"/>
    </font>
    <font>
      <b/>
      <sz val="12"/>
      <color indexed="17"/>
      <name val="Times New Roman"/>
      <family val="1"/>
      <charset val="204"/>
    </font>
    <font>
      <b/>
      <sz val="12"/>
      <name val="Times New Roman"/>
      <family val="1"/>
      <charset val="204"/>
    </font>
    <font>
      <b/>
      <sz val="12"/>
      <color indexed="8"/>
      <name val="Times New Roman"/>
      <family val="1"/>
      <charset val="204"/>
    </font>
    <font>
      <u/>
      <sz val="11"/>
      <color theme="10"/>
      <name val="Calibri"/>
      <family val="2"/>
      <scheme val="minor"/>
    </font>
    <font>
      <sz val="10"/>
      <color theme="1"/>
      <name val="Times New Roman"/>
      <family val="1"/>
      <charset val="204"/>
    </font>
    <font>
      <sz val="12"/>
      <color indexed="8"/>
      <name val="Times New Roman"/>
      <family val="1"/>
      <charset val="204"/>
    </font>
    <font>
      <sz val="12"/>
      <color theme="1"/>
      <name val="Times New Roman"/>
      <family val="1"/>
      <charset val="204"/>
    </font>
    <font>
      <sz val="16"/>
      <color indexed="8"/>
      <name val="Times New Roman"/>
      <family val="1"/>
      <charset val="204"/>
    </font>
    <font>
      <sz val="16"/>
      <color theme="1"/>
      <name val="Times New Roman"/>
      <family val="1"/>
      <charset val="204"/>
    </font>
    <font>
      <sz val="11"/>
      <color theme="1"/>
      <name val="Arial"/>
      <family val="2"/>
      <charset val="204"/>
    </font>
    <font>
      <sz val="10"/>
      <color rgb="FF000000"/>
      <name val="Times New Roman"/>
      <family val="1"/>
      <charset val="204"/>
    </font>
    <font>
      <sz val="9"/>
      <name val="Times New Roman"/>
      <charset val="204"/>
    </font>
    <font>
      <sz val="12"/>
      <color theme="1"/>
      <name val="Calibri"/>
      <charset val="134"/>
      <scheme val="minor"/>
    </font>
    <font>
      <sz val="9"/>
      <color theme="1"/>
      <name val="Times New Roman"/>
      <charset val="204"/>
    </font>
  </fonts>
  <fills count="6">
    <fill>
      <patternFill patternType="none"/>
    </fill>
    <fill>
      <patternFill patternType="gray125"/>
    </fill>
    <fill>
      <patternFill patternType="solid">
        <fgColor indexed="8"/>
        <bgColor indexed="64"/>
      </patternFill>
    </fill>
    <fill>
      <patternFill patternType="solid">
        <fgColor indexed="40"/>
        <bgColor indexed="64"/>
      </patternFill>
    </fill>
    <fill>
      <patternFill patternType="solid">
        <fgColor indexed="23"/>
        <bgColor indexed="64"/>
      </patternFill>
    </fill>
    <fill>
      <patternFill patternType="solid">
        <fgColor theme="0"/>
        <bgColor indexed="64"/>
      </patternFill>
    </fill>
  </fills>
  <borders count="15">
    <border>
      <left/>
      <right/>
      <top/>
      <bottom/>
      <diagonal/>
    </border>
    <border>
      <left style="thick">
        <color indexed="64"/>
      </left>
      <right/>
      <top style="thick">
        <color indexed="64"/>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ck">
        <color auto="1"/>
      </left>
      <right/>
      <top style="thick">
        <color auto="1"/>
      </top>
      <bottom style="thick">
        <color auto="1"/>
      </bottom>
      <diagonal/>
    </border>
    <border>
      <left/>
      <right/>
      <top/>
      <bottom style="thin">
        <color indexed="64"/>
      </bottom>
      <diagonal/>
    </border>
    <border>
      <left/>
      <right/>
      <top style="thin">
        <color indexed="64"/>
      </top>
      <bottom/>
      <diagonal/>
    </border>
    <border>
      <left style="thick">
        <color auto="1"/>
      </left>
      <right style="thick">
        <color auto="1"/>
      </right>
      <top style="thick">
        <color auto="1"/>
      </top>
      <bottom style="thick">
        <color auto="1"/>
      </bottom>
      <diagonal/>
    </border>
  </borders>
  <cellStyleXfs count="4">
    <xf numFmtId="0" fontId="0" fillId="0" borderId="0"/>
    <xf numFmtId="0" fontId="10" fillId="0" borderId="0" applyNumberFormat="0" applyFill="0" applyBorder="0" applyAlignment="0" applyProtection="0"/>
    <xf numFmtId="0" fontId="16" fillId="0" borderId="0"/>
    <xf numFmtId="0" fontId="19" fillId="0" borderId="0"/>
  </cellStyleXfs>
  <cellXfs count="86">
    <xf numFmtId="0" fontId="0" fillId="0" borderId="0" xfId="0"/>
    <xf numFmtId="0" fontId="1" fillId="0" borderId="0" xfId="0" applyFont="1" applyAlignment="1">
      <alignment vertical="top"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11" fillId="0" borderId="0" xfId="0" applyFont="1"/>
    <xf numFmtId="0" fontId="13" fillId="0" borderId="0" xfId="0" applyFont="1"/>
    <xf numFmtId="0" fontId="15" fillId="0" borderId="0" xfId="0" applyFont="1"/>
    <xf numFmtId="0" fontId="1" fillId="2" borderId="1" xfId="0" applyFont="1" applyFill="1" applyBorder="1" applyAlignment="1">
      <alignment vertical="top" wrapText="1"/>
    </xf>
    <xf numFmtId="0" fontId="12" fillId="2" borderId="1" xfId="0" applyFont="1" applyFill="1" applyBorder="1" applyAlignment="1">
      <alignment vertical="top" wrapText="1"/>
    </xf>
    <xf numFmtId="0" fontId="14" fillId="2" borderId="1" xfId="0" applyFont="1" applyFill="1" applyBorder="1" applyAlignment="1">
      <alignment vertical="top" wrapText="1"/>
    </xf>
    <xf numFmtId="0" fontId="1" fillId="2" borderId="2" xfId="0" applyFont="1" applyFill="1" applyBorder="1" applyAlignment="1">
      <alignment vertical="top" wrapText="1"/>
    </xf>
    <xf numFmtId="0" fontId="1" fillId="2" borderId="2"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2" borderId="2" xfId="0" applyFont="1" applyFill="1" applyBorder="1" applyAlignment="1">
      <alignment horizontal="center" vertical="top" wrapText="1"/>
    </xf>
    <xf numFmtId="0" fontId="3" fillId="2" borderId="2" xfId="0" applyFont="1" applyFill="1" applyBorder="1" applyAlignment="1">
      <alignment vertical="top" wrapText="1"/>
    </xf>
    <xf numFmtId="0" fontId="3" fillId="2" borderId="2"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2" fillId="0" borderId="2" xfId="0" applyFont="1" applyBorder="1" applyAlignment="1">
      <alignment horizontal="center" vertical="center" wrapText="1"/>
    </xf>
    <xf numFmtId="0" fontId="3" fillId="0" borderId="2" xfId="0" applyFont="1" applyBorder="1" applyAlignment="1">
      <alignment horizontal="center" vertical="top" wrapText="1"/>
    </xf>
    <xf numFmtId="0" fontId="3" fillId="0" borderId="2" xfId="0" applyFont="1" applyBorder="1" applyAlignment="1">
      <alignment horizontal="justify" vertical="top" wrapText="1"/>
    </xf>
    <xf numFmtId="0" fontId="1" fillId="0" borderId="2" xfId="0" applyFont="1" applyBorder="1" applyAlignment="1">
      <alignment horizontal="center" vertical="center" wrapText="1"/>
    </xf>
    <xf numFmtId="0" fontId="3"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6" xfId="0" applyFont="1" applyBorder="1" applyAlignment="1">
      <alignment horizontal="center" vertical="center" wrapText="1"/>
    </xf>
    <xf numFmtId="0" fontId="3" fillId="5" borderId="2" xfId="0" applyFont="1" applyFill="1" applyBorder="1" applyAlignment="1">
      <alignment horizontal="justify" vertical="center" wrapText="1"/>
    </xf>
    <xf numFmtId="0" fontId="1" fillId="5" borderId="2" xfId="0" applyFont="1" applyFill="1" applyBorder="1" applyAlignment="1">
      <alignment vertical="center" wrapText="1"/>
    </xf>
    <xf numFmtId="0" fontId="3" fillId="5" borderId="2"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3" fillId="5" borderId="2" xfId="0" applyFont="1" applyFill="1" applyBorder="1" applyAlignment="1">
      <alignment vertical="center" wrapText="1"/>
    </xf>
    <xf numFmtId="0" fontId="1" fillId="0" borderId="2" xfId="0" applyFont="1" applyBorder="1" applyAlignment="1">
      <alignment horizontal="left" vertical="center" wrapText="1"/>
    </xf>
    <xf numFmtId="0" fontId="1" fillId="2" borderId="11" xfId="0" applyFont="1" applyFill="1" applyBorder="1" applyAlignment="1">
      <alignment vertical="top" wrapText="1"/>
    </xf>
    <xf numFmtId="0" fontId="11" fillId="0" borderId="2" xfId="0" applyFont="1" applyBorder="1" applyAlignment="1">
      <alignment horizontal="center"/>
    </xf>
    <xf numFmtId="0" fontId="3" fillId="5" borderId="6" xfId="0" applyFont="1" applyFill="1" applyBorder="1" applyAlignment="1">
      <alignment vertical="center" wrapText="1"/>
    </xf>
    <xf numFmtId="0" fontId="3" fillId="5" borderId="6"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3" fillId="5" borderId="7" xfId="0" applyFont="1" applyFill="1" applyBorder="1" applyAlignment="1">
      <alignment horizontal="justify" vertical="center" wrapText="1"/>
    </xf>
    <xf numFmtId="0" fontId="3" fillId="5" borderId="7" xfId="0" applyFont="1" applyFill="1" applyBorder="1" applyAlignment="1">
      <alignment horizontal="center" vertical="center" wrapText="1"/>
    </xf>
    <xf numFmtId="0" fontId="2" fillId="5" borderId="7" xfId="0" applyFont="1" applyFill="1" applyBorder="1" applyAlignment="1">
      <alignment horizontal="center" vertical="center" wrapText="1"/>
    </xf>
    <xf numFmtId="0" fontId="3" fillId="0" borderId="2" xfId="0" applyFont="1" applyBorder="1" applyAlignment="1">
      <alignment vertical="center" wrapText="1"/>
    </xf>
    <xf numFmtId="0" fontId="3" fillId="0" borderId="2" xfId="0" applyFont="1" applyBorder="1" applyAlignment="1">
      <alignment vertical="top" wrapText="1"/>
    </xf>
    <xf numFmtId="0" fontId="3" fillId="0" borderId="7" xfId="0" applyFont="1" applyBorder="1" applyAlignment="1">
      <alignment vertical="top" wrapText="1"/>
    </xf>
    <xf numFmtId="0" fontId="3" fillId="0" borderId="2" xfId="1" applyFont="1" applyFill="1" applyBorder="1" applyAlignment="1">
      <alignment vertical="top" wrapText="1"/>
    </xf>
    <xf numFmtId="0" fontId="3" fillId="0" borderId="2" xfId="0" applyFont="1" applyBorder="1" applyAlignment="1">
      <alignment wrapText="1"/>
    </xf>
    <xf numFmtId="0" fontId="3" fillId="0" borderId="7" xfId="0" applyFont="1" applyBorder="1" applyAlignment="1">
      <alignment wrapText="1"/>
    </xf>
    <xf numFmtId="0" fontId="3" fillId="0" borderId="10" xfId="0" applyFont="1" applyBorder="1" applyAlignment="1">
      <alignment vertical="center" wrapText="1"/>
    </xf>
    <xf numFmtId="0" fontId="1" fillId="0" borderId="9" xfId="0" applyFont="1" applyBorder="1" applyAlignment="1">
      <alignment vertical="center" wrapText="1"/>
    </xf>
    <xf numFmtId="0" fontId="3" fillId="0" borderId="4" xfId="0" applyFont="1" applyBorder="1" applyAlignment="1">
      <alignment vertical="center" wrapText="1"/>
    </xf>
    <xf numFmtId="0" fontId="3" fillId="0" borderId="14" xfId="0" applyFont="1" applyBorder="1" applyAlignment="1">
      <alignment vertical="center" wrapText="1"/>
    </xf>
    <xf numFmtId="0" fontId="3" fillId="0" borderId="2" xfId="0" applyFont="1" applyBorder="1"/>
    <xf numFmtId="0" fontId="3" fillId="0" borderId="2" xfId="0" applyFont="1" applyBorder="1" applyAlignment="1">
      <alignment horizontal="left" vertical="center" wrapText="1"/>
    </xf>
    <xf numFmtId="0" fontId="3" fillId="0" borderId="6" xfId="1" applyFont="1" applyFill="1" applyBorder="1" applyAlignment="1">
      <alignment horizontal="justify" vertical="center" wrapText="1"/>
    </xf>
    <xf numFmtId="0" fontId="3" fillId="0" borderId="4" xfId="0" applyFont="1" applyBorder="1" applyAlignment="1">
      <alignment horizontal="left" vertical="center" wrapText="1"/>
    </xf>
    <xf numFmtId="0" fontId="3" fillId="0" borderId="6" xfId="0" applyFont="1" applyBorder="1" applyAlignment="1">
      <alignment horizontal="left" vertical="center" wrapText="1"/>
    </xf>
    <xf numFmtId="0" fontId="3" fillId="0" borderId="2" xfId="1" applyFont="1" applyFill="1" applyBorder="1" applyAlignment="1">
      <alignment horizontal="left" vertical="center" wrapText="1"/>
    </xf>
    <xf numFmtId="0" fontId="3" fillId="0" borderId="14" xfId="1" applyFont="1" applyFill="1" applyBorder="1" applyAlignment="1">
      <alignment horizontal="justify" vertical="center" wrapText="1"/>
    </xf>
    <xf numFmtId="0" fontId="17" fillId="0" borderId="2" xfId="0" applyFont="1" applyBorder="1" applyAlignment="1">
      <alignment horizontal="left" vertical="center" wrapText="1"/>
    </xf>
    <xf numFmtId="0" fontId="6" fillId="4" borderId="2" xfId="0" applyFont="1" applyFill="1" applyBorder="1" applyAlignment="1">
      <alignment horizontal="center" vertical="top" wrapText="1"/>
    </xf>
    <xf numFmtId="0" fontId="18" fillId="5" borderId="2" xfId="0" applyFont="1" applyFill="1" applyBorder="1" applyAlignment="1">
      <alignment vertical="center" wrapText="1"/>
    </xf>
    <xf numFmtId="0" fontId="20" fillId="0" borderId="2" xfId="3" applyFont="1" applyBorder="1" applyAlignment="1">
      <alignment horizontal="left"/>
    </xf>
    <xf numFmtId="0" fontId="18" fillId="5" borderId="2" xfId="0" applyFont="1" applyFill="1" applyBorder="1" applyAlignment="1">
      <alignment horizontal="center" vertical="center" wrapText="1"/>
    </xf>
    <xf numFmtId="0" fontId="20" fillId="0" borderId="2" xfId="3" applyFont="1" applyBorder="1" applyAlignment="1">
      <alignment horizontal="center"/>
    </xf>
    <xf numFmtId="164" fontId="18" fillId="5" borderId="2" xfId="0" applyNumberFormat="1" applyFont="1" applyFill="1" applyBorder="1" applyAlignment="1">
      <alignment horizontal="center" vertical="center" wrapText="1"/>
    </xf>
    <xf numFmtId="0" fontId="4" fillId="3" borderId="3" xfId="0" applyFont="1" applyFill="1" applyBorder="1" applyAlignment="1">
      <alignment horizontal="center" vertical="top" wrapText="1"/>
    </xf>
    <xf numFmtId="0" fontId="4" fillId="3" borderId="5" xfId="0" applyFont="1" applyFill="1" applyBorder="1" applyAlignment="1">
      <alignment horizontal="center" vertical="top" wrapText="1"/>
    </xf>
    <xf numFmtId="0" fontId="2" fillId="0" borderId="6" xfId="0" applyFont="1" applyBorder="1" applyAlignment="1">
      <alignment horizontal="center" vertical="center" wrapText="1"/>
    </xf>
    <xf numFmtId="0" fontId="2" fillId="0" borderId="2" xfId="0" applyFont="1" applyBorder="1" applyAlignment="1">
      <alignment horizontal="center" vertical="center" wrapText="1"/>
    </xf>
    <xf numFmtId="0" fontId="8" fillId="0" borderId="2" xfId="0" applyFont="1" applyBorder="1" applyAlignment="1">
      <alignment horizontal="left" vertical="center" wrapText="1"/>
    </xf>
    <xf numFmtId="0" fontId="8" fillId="0" borderId="2" xfId="0" applyFont="1" applyBorder="1" applyAlignment="1">
      <alignment horizontal="left" vertical="top" wrapText="1"/>
    </xf>
    <xf numFmtId="0" fontId="6" fillId="4" borderId="7" xfId="0" applyFont="1" applyFill="1" applyBorder="1" applyAlignment="1">
      <alignment horizontal="center" vertical="top" wrapText="1"/>
    </xf>
    <xf numFmtId="0" fontId="5" fillId="0" borderId="3" xfId="0" applyFont="1" applyBorder="1" applyAlignment="1">
      <alignment horizontal="center" vertical="top" wrapText="1"/>
    </xf>
    <xf numFmtId="0" fontId="5" fillId="0" borderId="5" xfId="0" applyFont="1" applyBorder="1" applyAlignment="1">
      <alignment horizontal="center" vertical="top" wrapText="1"/>
    </xf>
    <xf numFmtId="0" fontId="6" fillId="4" borderId="3" xfId="0" applyFont="1" applyFill="1" applyBorder="1" applyAlignment="1">
      <alignment horizontal="center" vertical="top" wrapText="1"/>
    </xf>
    <xf numFmtId="0" fontId="6" fillId="4" borderId="5" xfId="0" applyFont="1" applyFill="1" applyBorder="1" applyAlignment="1">
      <alignment horizontal="center" vertical="top" wrapText="1"/>
    </xf>
    <xf numFmtId="0" fontId="6" fillId="4" borderId="12" xfId="0" applyFont="1" applyFill="1" applyBorder="1" applyAlignment="1">
      <alignment horizontal="center" vertical="top"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6" fillId="4" borderId="8" xfId="0" applyFont="1" applyFill="1" applyBorder="1" applyAlignment="1">
      <alignment horizontal="center" vertical="top" wrapText="1"/>
    </xf>
    <xf numFmtId="0" fontId="6" fillId="4" borderId="13" xfId="0" applyFont="1" applyFill="1" applyBorder="1" applyAlignment="1">
      <alignment horizontal="center" vertical="top" wrapText="1"/>
    </xf>
    <xf numFmtId="0" fontId="7" fillId="0" borderId="2" xfId="0" applyFont="1" applyBorder="1" applyAlignment="1">
      <alignment horizontal="left" vertical="top" wrapText="1"/>
    </xf>
    <xf numFmtId="0" fontId="9" fillId="0" borderId="2" xfId="0" applyFont="1" applyBorder="1" applyAlignment="1">
      <alignment horizontal="left" vertical="top" wrapText="1"/>
    </xf>
    <xf numFmtId="0" fontId="9" fillId="5" borderId="2" xfId="0" applyFont="1" applyFill="1" applyBorder="1" applyAlignment="1">
      <alignment horizontal="left" vertical="top" wrapText="1"/>
    </xf>
    <xf numFmtId="0" fontId="5" fillId="0" borderId="2" xfId="0" applyFont="1" applyBorder="1" applyAlignment="1">
      <alignment horizontal="center" vertical="top" wrapText="1"/>
    </xf>
    <xf numFmtId="0" fontId="6" fillId="4" borderId="2" xfId="0" applyFont="1" applyFill="1" applyBorder="1" applyAlignment="1">
      <alignment horizontal="center" vertical="top" wrapText="1"/>
    </xf>
  </cellXfs>
  <cellStyles count="4">
    <cellStyle name="Normal" xfId="3" xr:uid="{00000000-0005-0000-0000-000000000000}"/>
    <cellStyle name="Гиперссылка" xfId="1" builtinId="8"/>
    <cellStyle name="Обычный" xfId="0" builtinId="0"/>
    <cellStyle name="Обычный 2" xfId="2" xr:uid="{00000000-0005-0000-0000-000003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87"/>
  <sheetViews>
    <sheetView tabSelected="1" zoomScaleNormal="100" workbookViewId="0">
      <selection activeCell="B11" sqref="B11:G11"/>
    </sheetView>
  </sheetViews>
  <sheetFormatPr defaultColWidth="8.85546875" defaultRowHeight="12.75"/>
  <cols>
    <col min="1" max="1" width="3.42578125" style="1" customWidth="1"/>
    <col min="2" max="2" width="4.42578125" style="1" customWidth="1"/>
    <col min="3" max="3" width="34.140625" style="1" customWidth="1"/>
    <col min="4" max="4" width="57.28515625" style="1" customWidth="1"/>
    <col min="5" max="5" width="6.42578125" style="1" customWidth="1"/>
    <col min="6" max="6" width="11.140625" style="2" customWidth="1"/>
    <col min="7" max="7" width="11" style="3" customWidth="1"/>
    <col min="8" max="16384" width="8.85546875" style="4"/>
  </cols>
  <sheetData>
    <row r="1" spans="1:7" ht="14.25" thickTop="1" thickBot="1">
      <c r="A1" s="7"/>
      <c r="B1" s="10"/>
      <c r="C1" s="10"/>
      <c r="D1" s="10"/>
      <c r="E1" s="10"/>
      <c r="F1" s="11"/>
      <c r="G1" s="12"/>
    </row>
    <row r="2" spans="1:7" s="5" customFormat="1" ht="17.25" thickTop="1" thickBot="1">
      <c r="A2" s="8"/>
      <c r="B2" s="81" t="s">
        <v>5</v>
      </c>
      <c r="C2" s="81"/>
      <c r="D2" s="82"/>
      <c r="E2" s="82"/>
      <c r="F2" s="82"/>
      <c r="G2" s="82"/>
    </row>
    <row r="3" spans="1:7" s="5" customFormat="1" ht="17.25" thickTop="1" thickBot="1">
      <c r="A3" s="8"/>
      <c r="B3" s="67" t="s">
        <v>8</v>
      </c>
      <c r="C3" s="67"/>
      <c r="D3" s="67" t="s">
        <v>125</v>
      </c>
      <c r="E3" s="67"/>
      <c r="F3" s="67"/>
      <c r="G3" s="67"/>
    </row>
    <row r="4" spans="1:7" s="5" customFormat="1" ht="20.45" customHeight="1" thickTop="1" thickBot="1">
      <c r="A4" s="8"/>
      <c r="B4" s="67" t="s">
        <v>9</v>
      </c>
      <c r="C4" s="67"/>
      <c r="D4" s="67" t="s">
        <v>107</v>
      </c>
      <c r="E4" s="67"/>
      <c r="F4" s="67"/>
      <c r="G4" s="67"/>
    </row>
    <row r="5" spans="1:7" s="5" customFormat="1" ht="17.25" thickTop="1" thickBot="1">
      <c r="A5" s="8"/>
      <c r="B5" s="67" t="s">
        <v>4</v>
      </c>
      <c r="C5" s="67"/>
      <c r="D5" s="82" t="s">
        <v>111</v>
      </c>
      <c r="E5" s="82"/>
      <c r="F5" s="82"/>
      <c r="G5" s="82"/>
    </row>
    <row r="6" spans="1:7" s="5" customFormat="1" ht="17.25" thickTop="1" thickBot="1">
      <c r="A6" s="8"/>
      <c r="B6" s="66" t="s">
        <v>6</v>
      </c>
      <c r="C6" s="66"/>
      <c r="D6" s="67" t="s">
        <v>73</v>
      </c>
      <c r="E6" s="67"/>
      <c r="F6" s="67"/>
      <c r="G6" s="67"/>
    </row>
    <row r="7" spans="1:7" s="5" customFormat="1" ht="17.25" thickTop="1" thickBot="1">
      <c r="A7" s="8"/>
      <c r="B7" s="67" t="s">
        <v>10</v>
      </c>
      <c r="C7" s="67"/>
      <c r="D7" s="83">
        <v>5</v>
      </c>
      <c r="E7" s="83"/>
      <c r="F7" s="83"/>
      <c r="G7" s="83"/>
    </row>
    <row r="8" spans="1:7" ht="14.25" thickTop="1" thickBot="1">
      <c r="A8" s="7"/>
      <c r="B8" s="13"/>
      <c r="C8" s="14"/>
      <c r="D8" s="14"/>
      <c r="E8" s="13"/>
      <c r="F8" s="15"/>
      <c r="G8" s="16"/>
    </row>
    <row r="9" spans="1:7" ht="14.25" thickTop="1" thickBot="1">
      <c r="A9" s="7"/>
      <c r="B9" s="13"/>
      <c r="C9" s="14"/>
      <c r="D9" s="14"/>
      <c r="E9" s="13"/>
      <c r="F9" s="15"/>
      <c r="G9" s="16"/>
    </row>
    <row r="10" spans="1:7" ht="14.25" thickTop="1" thickBot="1">
      <c r="A10" s="7"/>
      <c r="B10" s="13"/>
      <c r="C10" s="14"/>
      <c r="D10" s="14"/>
      <c r="E10" s="13"/>
      <c r="F10" s="15"/>
      <c r="G10" s="16"/>
    </row>
    <row r="11" spans="1:7" s="6" customFormat="1" ht="21.75" thickTop="1" thickBot="1">
      <c r="A11" s="9"/>
      <c r="B11" s="84" t="s">
        <v>11</v>
      </c>
      <c r="C11" s="84"/>
      <c r="D11" s="84"/>
      <c r="E11" s="84"/>
      <c r="F11" s="84"/>
      <c r="G11" s="84"/>
    </row>
    <row r="12" spans="1:7" ht="14.1" customHeight="1" thickTop="1" thickBot="1">
      <c r="A12" s="7"/>
      <c r="B12" s="85" t="s">
        <v>16</v>
      </c>
      <c r="C12" s="85"/>
      <c r="D12" s="85"/>
      <c r="E12" s="85"/>
      <c r="F12" s="85"/>
      <c r="G12" s="56" t="s">
        <v>19</v>
      </c>
    </row>
    <row r="13" spans="1:7" ht="27" thickTop="1" thickBot="1">
      <c r="A13" s="7"/>
      <c r="B13" s="17" t="s">
        <v>13</v>
      </c>
      <c r="C13" s="23" t="s">
        <v>15</v>
      </c>
      <c r="D13" s="23" t="s">
        <v>14</v>
      </c>
      <c r="E13" s="23" t="s">
        <v>112</v>
      </c>
      <c r="F13" s="23" t="s">
        <v>113</v>
      </c>
      <c r="G13" s="23" t="s">
        <v>116</v>
      </c>
    </row>
    <row r="14" spans="1:7" ht="29.45" customHeight="1" thickTop="1" thickBot="1">
      <c r="A14" s="7"/>
      <c r="B14" s="22">
        <v>1</v>
      </c>
      <c r="C14" s="24" t="s">
        <v>23</v>
      </c>
      <c r="D14" s="39" t="s">
        <v>74</v>
      </c>
      <c r="E14" s="21" t="s">
        <v>3</v>
      </c>
      <c r="F14" s="26">
        <v>3</v>
      </c>
      <c r="G14" s="27">
        <f>F14*5</f>
        <v>15</v>
      </c>
    </row>
    <row r="15" spans="1:7" ht="29.1" customHeight="1" thickTop="1" thickBot="1">
      <c r="A15" s="7"/>
      <c r="B15" s="22">
        <v>2</v>
      </c>
      <c r="C15" s="28" t="s">
        <v>24</v>
      </c>
      <c r="D15" s="39" t="s">
        <v>75</v>
      </c>
      <c r="E15" s="21" t="s">
        <v>3</v>
      </c>
      <c r="F15" s="26">
        <v>1</v>
      </c>
      <c r="G15" s="27">
        <f t="shared" ref="G15:G45" si="0">F15*5</f>
        <v>5</v>
      </c>
    </row>
    <row r="16" spans="1:7" ht="50.45" customHeight="1" thickTop="1" thickBot="1">
      <c r="A16" s="7"/>
      <c r="B16" s="22">
        <v>3</v>
      </c>
      <c r="C16" s="28" t="s">
        <v>25</v>
      </c>
      <c r="D16" s="40" t="s">
        <v>76</v>
      </c>
      <c r="E16" s="21" t="s">
        <v>3</v>
      </c>
      <c r="F16" s="26">
        <v>1</v>
      </c>
      <c r="G16" s="27">
        <f t="shared" si="0"/>
        <v>5</v>
      </c>
    </row>
    <row r="17" spans="1:7" ht="72" customHeight="1" thickTop="1" thickBot="1">
      <c r="A17" s="7"/>
      <c r="B17" s="22">
        <v>4</v>
      </c>
      <c r="C17" s="28" t="s">
        <v>62</v>
      </c>
      <c r="D17" s="41" t="s">
        <v>77</v>
      </c>
      <c r="E17" s="21" t="s">
        <v>3</v>
      </c>
      <c r="F17" s="26">
        <v>1</v>
      </c>
      <c r="G17" s="27">
        <f t="shared" si="0"/>
        <v>5</v>
      </c>
    </row>
    <row r="18" spans="1:7" ht="41.45" customHeight="1" thickTop="1" thickBot="1">
      <c r="A18" s="7"/>
      <c r="B18" s="22">
        <v>5</v>
      </c>
      <c r="C18" s="28" t="s">
        <v>26</v>
      </c>
      <c r="D18" s="39" t="s">
        <v>78</v>
      </c>
      <c r="E18" s="21" t="s">
        <v>3</v>
      </c>
      <c r="F18" s="26">
        <v>1</v>
      </c>
      <c r="G18" s="27">
        <f t="shared" si="0"/>
        <v>5</v>
      </c>
    </row>
    <row r="19" spans="1:7" ht="38.450000000000003" customHeight="1" thickTop="1" thickBot="1">
      <c r="A19" s="7"/>
      <c r="B19" s="22">
        <v>6</v>
      </c>
      <c r="C19" s="28" t="s">
        <v>27</v>
      </c>
      <c r="D19" s="42" t="s">
        <v>126</v>
      </c>
      <c r="E19" s="21" t="s">
        <v>3</v>
      </c>
      <c r="F19" s="26">
        <v>2</v>
      </c>
      <c r="G19" s="27">
        <f t="shared" si="0"/>
        <v>10</v>
      </c>
    </row>
    <row r="20" spans="1:7" ht="38.450000000000003" customHeight="1" thickTop="1" thickBot="1">
      <c r="A20" s="7"/>
      <c r="B20" s="22">
        <v>7</v>
      </c>
      <c r="C20" s="28" t="s">
        <v>27</v>
      </c>
      <c r="D20" s="43" t="s">
        <v>127</v>
      </c>
      <c r="E20" s="21" t="s">
        <v>3</v>
      </c>
      <c r="F20" s="26">
        <v>1</v>
      </c>
      <c r="G20" s="27">
        <f t="shared" si="0"/>
        <v>5</v>
      </c>
    </row>
    <row r="21" spans="1:7" ht="27" thickTop="1" thickBot="1">
      <c r="A21" s="7"/>
      <c r="B21" s="22">
        <v>8</v>
      </c>
      <c r="C21" s="28" t="s">
        <v>27</v>
      </c>
      <c r="D21" s="44" t="s">
        <v>128</v>
      </c>
      <c r="E21" s="21" t="s">
        <v>3</v>
      </c>
      <c r="F21" s="26">
        <v>1</v>
      </c>
      <c r="G21" s="27">
        <f t="shared" si="0"/>
        <v>5</v>
      </c>
    </row>
    <row r="22" spans="1:7" ht="27" thickTop="1" thickBot="1">
      <c r="A22" s="7"/>
      <c r="B22" s="22">
        <v>9</v>
      </c>
      <c r="C22" s="28" t="s">
        <v>27</v>
      </c>
      <c r="D22" s="38" t="s">
        <v>129</v>
      </c>
      <c r="E22" s="21" t="s">
        <v>3</v>
      </c>
      <c r="F22" s="26">
        <v>1</v>
      </c>
      <c r="G22" s="27">
        <f t="shared" si="0"/>
        <v>5</v>
      </c>
    </row>
    <row r="23" spans="1:7" ht="27" thickTop="1" thickBot="1">
      <c r="A23" s="7"/>
      <c r="B23" s="22">
        <v>10</v>
      </c>
      <c r="C23" s="28" t="s">
        <v>27</v>
      </c>
      <c r="D23" s="38" t="s">
        <v>130</v>
      </c>
      <c r="E23" s="21" t="s">
        <v>3</v>
      </c>
      <c r="F23" s="26">
        <v>1</v>
      </c>
      <c r="G23" s="27">
        <f t="shared" si="0"/>
        <v>5</v>
      </c>
    </row>
    <row r="24" spans="1:7" ht="27" thickTop="1" thickBot="1">
      <c r="A24" s="7"/>
      <c r="B24" s="22">
        <v>11</v>
      </c>
      <c r="C24" s="28" t="s">
        <v>27</v>
      </c>
      <c r="D24" s="38" t="s">
        <v>131</v>
      </c>
      <c r="E24" s="21" t="s">
        <v>3</v>
      </c>
      <c r="F24" s="26">
        <v>1</v>
      </c>
      <c r="G24" s="27">
        <f t="shared" si="0"/>
        <v>5</v>
      </c>
    </row>
    <row r="25" spans="1:7" ht="24.95" customHeight="1" thickTop="1" thickBot="1">
      <c r="A25" s="7"/>
      <c r="B25" s="22">
        <v>12</v>
      </c>
      <c r="C25" s="28" t="s">
        <v>28</v>
      </c>
      <c r="D25" s="45" t="s">
        <v>80</v>
      </c>
      <c r="E25" s="21" t="s">
        <v>3</v>
      </c>
      <c r="F25" s="26">
        <v>1</v>
      </c>
      <c r="G25" s="27">
        <f t="shared" si="0"/>
        <v>5</v>
      </c>
    </row>
    <row r="26" spans="1:7" ht="62.1" customHeight="1" thickTop="1" thickBot="1">
      <c r="A26" s="7"/>
      <c r="B26" s="22">
        <v>13</v>
      </c>
      <c r="C26" s="28" t="s">
        <v>29</v>
      </c>
      <c r="D26" s="46" t="s">
        <v>81</v>
      </c>
      <c r="E26" s="21" t="s">
        <v>3</v>
      </c>
      <c r="F26" s="26">
        <v>1</v>
      </c>
      <c r="G26" s="27">
        <f t="shared" si="0"/>
        <v>5</v>
      </c>
    </row>
    <row r="27" spans="1:7" ht="30.95" customHeight="1" thickTop="1" thickBot="1">
      <c r="A27" s="7"/>
      <c r="B27" s="22">
        <v>14</v>
      </c>
      <c r="C27" s="28" t="s">
        <v>63</v>
      </c>
      <c r="D27" s="38" t="s">
        <v>82</v>
      </c>
      <c r="E27" s="21" t="s">
        <v>3</v>
      </c>
      <c r="F27" s="26">
        <v>1</v>
      </c>
      <c r="G27" s="27">
        <f t="shared" si="0"/>
        <v>5</v>
      </c>
    </row>
    <row r="28" spans="1:7" ht="42.75" customHeight="1" thickTop="1" thickBot="1">
      <c r="A28" s="7"/>
      <c r="B28" s="22">
        <v>15</v>
      </c>
      <c r="C28" s="28" t="s">
        <v>30</v>
      </c>
      <c r="D28" s="38" t="s">
        <v>83</v>
      </c>
      <c r="E28" s="21" t="s">
        <v>3</v>
      </c>
      <c r="F28" s="26">
        <v>1</v>
      </c>
      <c r="G28" s="27">
        <f t="shared" si="0"/>
        <v>5</v>
      </c>
    </row>
    <row r="29" spans="1:7" ht="27.6" customHeight="1" thickTop="1" thickBot="1">
      <c r="A29" s="7"/>
      <c r="B29" s="22">
        <v>16</v>
      </c>
      <c r="C29" s="28" t="s">
        <v>31</v>
      </c>
      <c r="D29" s="38" t="s">
        <v>106</v>
      </c>
      <c r="E29" s="21" t="s">
        <v>3</v>
      </c>
      <c r="F29" s="26">
        <v>1</v>
      </c>
      <c r="G29" s="27">
        <f t="shared" si="0"/>
        <v>5</v>
      </c>
    </row>
    <row r="30" spans="1:7" ht="27" thickTop="1" thickBot="1">
      <c r="A30" s="7"/>
      <c r="B30" s="22">
        <v>17</v>
      </c>
      <c r="C30" s="28" t="s">
        <v>32</v>
      </c>
      <c r="D30" s="47" t="s">
        <v>84</v>
      </c>
      <c r="E30" s="21" t="s">
        <v>3</v>
      </c>
      <c r="F30" s="26">
        <v>3</v>
      </c>
      <c r="G30" s="27">
        <f t="shared" si="0"/>
        <v>15</v>
      </c>
    </row>
    <row r="31" spans="1:7" ht="27" thickTop="1" thickBot="1">
      <c r="A31" s="7"/>
      <c r="B31" s="22">
        <v>18</v>
      </c>
      <c r="C31" s="28" t="s">
        <v>64</v>
      </c>
      <c r="D31" s="48" t="s">
        <v>132</v>
      </c>
      <c r="E31" s="21" t="s">
        <v>3</v>
      </c>
      <c r="F31" s="26">
        <v>2</v>
      </c>
      <c r="G31" s="27">
        <f t="shared" si="0"/>
        <v>10</v>
      </c>
    </row>
    <row r="32" spans="1:7" ht="39.75" thickTop="1" thickBot="1">
      <c r="A32" s="7"/>
      <c r="B32" s="22">
        <v>19</v>
      </c>
      <c r="C32" s="28" t="s">
        <v>66</v>
      </c>
      <c r="D32" s="49" t="s">
        <v>114</v>
      </c>
      <c r="E32" s="21" t="s">
        <v>41</v>
      </c>
      <c r="F32" s="26">
        <v>1</v>
      </c>
      <c r="G32" s="27">
        <f t="shared" si="0"/>
        <v>5</v>
      </c>
    </row>
    <row r="33" spans="1:7" ht="39.75" thickTop="1" thickBot="1">
      <c r="A33" s="30"/>
      <c r="B33" s="22">
        <v>20</v>
      </c>
      <c r="C33" s="28" t="s">
        <v>33</v>
      </c>
      <c r="D33" s="50" t="s">
        <v>85</v>
      </c>
      <c r="E33" s="21" t="s">
        <v>3</v>
      </c>
      <c r="F33" s="26">
        <v>1</v>
      </c>
      <c r="G33" s="27">
        <f t="shared" si="0"/>
        <v>5</v>
      </c>
    </row>
    <row r="34" spans="1:7" ht="39.75" thickTop="1" thickBot="1">
      <c r="A34" s="7"/>
      <c r="B34" s="22">
        <v>21</v>
      </c>
      <c r="C34" s="28" t="s">
        <v>33</v>
      </c>
      <c r="D34" s="50" t="s">
        <v>133</v>
      </c>
      <c r="E34" s="21" t="s">
        <v>3</v>
      </c>
      <c r="F34" s="26">
        <v>1</v>
      </c>
      <c r="G34" s="27">
        <f t="shared" si="0"/>
        <v>5</v>
      </c>
    </row>
    <row r="35" spans="1:7" ht="27" thickTop="1" thickBot="1">
      <c r="A35" s="7"/>
      <c r="B35" s="22">
        <v>22</v>
      </c>
      <c r="C35" s="28" t="s">
        <v>65</v>
      </c>
      <c r="D35" s="51" t="s">
        <v>86</v>
      </c>
      <c r="E35" s="21" t="s">
        <v>3</v>
      </c>
      <c r="F35" s="26">
        <v>2</v>
      </c>
      <c r="G35" s="27">
        <f t="shared" si="0"/>
        <v>10</v>
      </c>
    </row>
    <row r="36" spans="1:7" ht="27" thickTop="1" thickBot="1">
      <c r="A36" s="7"/>
      <c r="B36" s="22">
        <v>23</v>
      </c>
      <c r="C36" s="28" t="s">
        <v>34</v>
      </c>
      <c r="D36" s="54" t="s">
        <v>117</v>
      </c>
      <c r="E36" s="21" t="s">
        <v>41</v>
      </c>
      <c r="F36" s="26">
        <v>1</v>
      </c>
      <c r="G36" s="27">
        <f t="shared" si="0"/>
        <v>5</v>
      </c>
    </row>
    <row r="37" spans="1:7" ht="34.5" customHeight="1" thickTop="1" thickBot="1">
      <c r="A37" s="7"/>
      <c r="B37" s="22">
        <v>24</v>
      </c>
      <c r="C37" s="28" t="s">
        <v>35</v>
      </c>
      <c r="D37" s="54" t="s">
        <v>124</v>
      </c>
      <c r="E37" s="21" t="s">
        <v>3</v>
      </c>
      <c r="F37" s="26">
        <v>1</v>
      </c>
      <c r="G37" s="27">
        <f t="shared" si="0"/>
        <v>5</v>
      </c>
    </row>
    <row r="38" spans="1:7" ht="27" thickTop="1" thickBot="1">
      <c r="A38" s="7"/>
      <c r="B38" s="22">
        <v>25</v>
      </c>
      <c r="C38" s="28" t="s">
        <v>36</v>
      </c>
      <c r="D38" s="28" t="s">
        <v>87</v>
      </c>
      <c r="E38" s="21" t="s">
        <v>3</v>
      </c>
      <c r="F38" s="26">
        <v>1</v>
      </c>
      <c r="G38" s="27">
        <f t="shared" si="0"/>
        <v>5</v>
      </c>
    </row>
    <row r="39" spans="1:7" ht="27" thickTop="1" thickBot="1">
      <c r="A39" s="7"/>
      <c r="B39" s="22">
        <v>26</v>
      </c>
      <c r="C39" s="24" t="s">
        <v>37</v>
      </c>
      <c r="D39" s="28" t="s">
        <v>42</v>
      </c>
      <c r="E39" s="21" t="s">
        <v>3</v>
      </c>
      <c r="F39" s="26">
        <v>6</v>
      </c>
      <c r="G39" s="27">
        <f t="shared" si="0"/>
        <v>30</v>
      </c>
    </row>
    <row r="40" spans="1:7" ht="14.25" thickTop="1" thickBot="1">
      <c r="A40" s="7"/>
      <c r="B40" s="22">
        <v>27</v>
      </c>
      <c r="C40" s="24" t="s">
        <v>115</v>
      </c>
      <c r="D40" s="28" t="s">
        <v>88</v>
      </c>
      <c r="E40" s="21" t="s">
        <v>3</v>
      </c>
      <c r="F40" s="26">
        <v>1</v>
      </c>
      <c r="G40" s="27">
        <f t="shared" si="0"/>
        <v>5</v>
      </c>
    </row>
    <row r="41" spans="1:7" ht="14.25" thickTop="1" thickBot="1">
      <c r="A41" s="7"/>
      <c r="B41" s="22">
        <v>28</v>
      </c>
      <c r="C41" s="28" t="s">
        <v>67</v>
      </c>
      <c r="D41" s="28" t="s">
        <v>89</v>
      </c>
      <c r="E41" s="21" t="s">
        <v>3</v>
      </c>
      <c r="F41" s="26">
        <v>1</v>
      </c>
      <c r="G41" s="27">
        <f t="shared" si="0"/>
        <v>5</v>
      </c>
    </row>
    <row r="42" spans="1:7" ht="27.6" customHeight="1" thickTop="1" thickBot="1">
      <c r="A42" s="7"/>
      <c r="B42" s="22">
        <v>29</v>
      </c>
      <c r="C42" s="28" t="s">
        <v>68</v>
      </c>
      <c r="D42" s="28" t="s">
        <v>90</v>
      </c>
      <c r="E42" s="21" t="s">
        <v>3</v>
      </c>
      <c r="F42" s="26">
        <v>1</v>
      </c>
      <c r="G42" s="27">
        <f t="shared" si="0"/>
        <v>5</v>
      </c>
    </row>
    <row r="43" spans="1:7" ht="14.25" thickTop="1" thickBot="1">
      <c r="A43" s="7"/>
      <c r="B43" s="22">
        <v>30</v>
      </c>
      <c r="C43" s="28" t="s">
        <v>38</v>
      </c>
      <c r="D43" s="28" t="s">
        <v>110</v>
      </c>
      <c r="E43" s="21" t="s">
        <v>3</v>
      </c>
      <c r="F43" s="26">
        <v>3</v>
      </c>
      <c r="G43" s="27">
        <f t="shared" si="0"/>
        <v>15</v>
      </c>
    </row>
    <row r="44" spans="1:7" ht="27.6" customHeight="1" thickTop="1" thickBot="1">
      <c r="A44" s="7"/>
      <c r="B44" s="22">
        <v>31</v>
      </c>
      <c r="C44" s="25" t="s">
        <v>39</v>
      </c>
      <c r="D44" s="28" t="s">
        <v>91</v>
      </c>
      <c r="E44" s="21" t="s">
        <v>3</v>
      </c>
      <c r="F44" s="26">
        <v>2</v>
      </c>
      <c r="G44" s="27">
        <f t="shared" si="0"/>
        <v>10</v>
      </c>
    </row>
    <row r="45" spans="1:7" ht="39.75" thickTop="1" thickBot="1">
      <c r="A45" s="7"/>
      <c r="B45" s="22">
        <v>32</v>
      </c>
      <c r="C45" s="29" t="s">
        <v>44</v>
      </c>
      <c r="D45" s="53" t="s">
        <v>109</v>
      </c>
      <c r="E45" s="20" t="s">
        <v>3</v>
      </c>
      <c r="F45" s="20">
        <v>2</v>
      </c>
      <c r="G45" s="27">
        <f t="shared" si="0"/>
        <v>10</v>
      </c>
    </row>
    <row r="46" spans="1:7" ht="14.25" thickTop="1" thickBot="1">
      <c r="A46" s="7"/>
      <c r="B46" s="22">
        <v>33</v>
      </c>
      <c r="C46" s="25" t="s">
        <v>40</v>
      </c>
      <c r="D46" s="28" t="s">
        <v>108</v>
      </c>
      <c r="E46" s="21" t="s">
        <v>3</v>
      </c>
      <c r="F46" s="26">
        <v>10</v>
      </c>
      <c r="G46" s="27">
        <f>F46*5</f>
        <v>50</v>
      </c>
    </row>
    <row r="47" spans="1:7" ht="14.1" customHeight="1" thickTop="1" thickBot="1">
      <c r="A47" s="7"/>
      <c r="B47" s="85" t="s">
        <v>17</v>
      </c>
      <c r="C47" s="85"/>
      <c r="D47" s="85"/>
      <c r="E47" s="85"/>
      <c r="F47" s="85"/>
      <c r="G47" s="56" t="s">
        <v>20</v>
      </c>
    </row>
    <row r="48" spans="1:7" ht="24.95" customHeight="1" thickTop="1" thickBot="1">
      <c r="A48" s="7"/>
      <c r="B48" s="17">
        <v>1</v>
      </c>
      <c r="C48" s="57" t="s">
        <v>118</v>
      </c>
      <c r="D48" s="53" t="s">
        <v>134</v>
      </c>
      <c r="E48" s="59" t="s">
        <v>123</v>
      </c>
      <c r="F48" s="61">
        <v>2</v>
      </c>
      <c r="G48" s="26" t="s">
        <v>7</v>
      </c>
    </row>
    <row r="49" spans="1:7" ht="14.25" thickTop="1" thickBot="1">
      <c r="A49" s="7"/>
      <c r="B49" s="17">
        <v>4</v>
      </c>
      <c r="C49" s="57" t="s">
        <v>119</v>
      </c>
      <c r="D49" s="53" t="s">
        <v>135</v>
      </c>
      <c r="E49" s="59" t="s">
        <v>123</v>
      </c>
      <c r="F49" s="61">
        <v>2</v>
      </c>
      <c r="G49" s="26" t="s">
        <v>7</v>
      </c>
    </row>
    <row r="50" spans="1:7" ht="14.25" thickTop="1" thickBot="1">
      <c r="A50" s="7"/>
      <c r="B50" s="17">
        <v>5</v>
      </c>
      <c r="C50" s="57" t="s">
        <v>120</v>
      </c>
      <c r="D50" s="53" t="s">
        <v>134</v>
      </c>
      <c r="E50" s="59" t="s">
        <v>45</v>
      </c>
      <c r="F50" s="61">
        <v>0.5</v>
      </c>
      <c r="G50" s="26" t="s">
        <v>7</v>
      </c>
    </row>
    <row r="51" spans="1:7" ht="14.25" thickTop="1" thickBot="1">
      <c r="A51" s="7"/>
      <c r="B51" s="17">
        <v>6</v>
      </c>
      <c r="C51" s="58" t="s">
        <v>46</v>
      </c>
      <c r="D51" s="53" t="s">
        <v>134</v>
      </c>
      <c r="E51" s="60" t="s">
        <v>45</v>
      </c>
      <c r="F51" s="60">
        <v>0.25</v>
      </c>
      <c r="G51" s="26" t="s">
        <v>7</v>
      </c>
    </row>
    <row r="52" spans="1:7" ht="14.25" thickTop="1" thickBot="1">
      <c r="A52" s="30"/>
      <c r="B52" s="17">
        <v>8</v>
      </c>
      <c r="C52" s="58" t="s">
        <v>121</v>
      </c>
      <c r="D52" s="53" t="s">
        <v>134</v>
      </c>
      <c r="E52" s="60" t="s">
        <v>123</v>
      </c>
      <c r="F52" s="60">
        <v>1</v>
      </c>
      <c r="G52" s="26" t="s">
        <v>7</v>
      </c>
    </row>
    <row r="53" spans="1:7" ht="14.25" thickTop="1" thickBot="1">
      <c r="A53" s="30"/>
      <c r="B53" s="17">
        <v>12</v>
      </c>
      <c r="C53" s="58" t="s">
        <v>122</v>
      </c>
      <c r="D53" s="53" t="s">
        <v>134</v>
      </c>
      <c r="E53" s="60" t="s">
        <v>123</v>
      </c>
      <c r="F53" s="60">
        <v>10</v>
      </c>
      <c r="G53" s="26" t="s">
        <v>7</v>
      </c>
    </row>
    <row r="54" spans="1:7" ht="14.25" thickTop="1" thickBot="1">
      <c r="A54" s="30"/>
      <c r="B54" s="17">
        <v>13</v>
      </c>
      <c r="C54" s="58" t="s">
        <v>43</v>
      </c>
      <c r="D54" s="53" t="s">
        <v>134</v>
      </c>
      <c r="E54" s="60" t="s">
        <v>123</v>
      </c>
      <c r="F54" s="60">
        <v>5</v>
      </c>
      <c r="G54" s="26" t="s">
        <v>7</v>
      </c>
    </row>
    <row r="55" spans="1:7" ht="14.25" thickTop="1" thickBot="1">
      <c r="A55" s="7"/>
      <c r="B55" s="17">
        <v>14</v>
      </c>
      <c r="C55" s="29" t="s">
        <v>69</v>
      </c>
      <c r="D55" s="53" t="s">
        <v>134</v>
      </c>
      <c r="E55" s="31" t="s">
        <v>45</v>
      </c>
      <c r="F55" s="31">
        <v>0.25</v>
      </c>
      <c r="G55" s="26" t="s">
        <v>7</v>
      </c>
    </row>
    <row r="56" spans="1:7" ht="21.75" thickTop="1" thickBot="1">
      <c r="A56" s="7"/>
      <c r="B56" s="84" t="s">
        <v>12</v>
      </c>
      <c r="C56" s="84"/>
      <c r="D56" s="84"/>
      <c r="E56" s="84"/>
      <c r="F56" s="84"/>
      <c r="G56" s="84"/>
    </row>
    <row r="57" spans="1:7" ht="14.25" thickTop="1" thickBot="1">
      <c r="A57" s="7"/>
      <c r="B57" s="85" t="s">
        <v>19</v>
      </c>
      <c r="C57" s="85"/>
      <c r="D57" s="85"/>
      <c r="E57" s="85"/>
      <c r="F57" s="85"/>
      <c r="G57" s="85"/>
    </row>
    <row r="58" spans="1:7" ht="23.1" customHeight="1" thickTop="1" thickBot="1">
      <c r="A58" s="7"/>
      <c r="B58" s="23" t="s">
        <v>13</v>
      </c>
      <c r="C58" s="23" t="s">
        <v>15</v>
      </c>
      <c r="D58" s="23" t="s">
        <v>14</v>
      </c>
      <c r="E58" s="23" t="s">
        <v>1</v>
      </c>
      <c r="F58" s="64" t="s">
        <v>2</v>
      </c>
      <c r="G58" s="64"/>
    </row>
    <row r="59" spans="1:7" ht="36.6" customHeight="1" thickTop="1" thickBot="1">
      <c r="A59" s="7"/>
      <c r="B59" s="26">
        <v>1</v>
      </c>
      <c r="C59" s="28" t="s">
        <v>47</v>
      </c>
      <c r="D59" s="52" t="s">
        <v>92</v>
      </c>
      <c r="E59" s="26" t="s">
        <v>3</v>
      </c>
      <c r="F59" s="26" t="s">
        <v>7</v>
      </c>
      <c r="G59" s="27">
        <v>1</v>
      </c>
    </row>
    <row r="60" spans="1:7" ht="39.75" thickTop="1" thickBot="1">
      <c r="A60" s="7"/>
      <c r="B60" s="26">
        <v>2</v>
      </c>
      <c r="C60" s="28" t="s">
        <v>27</v>
      </c>
      <c r="D60" s="52" t="s">
        <v>79</v>
      </c>
      <c r="E60" s="26" t="s">
        <v>3</v>
      </c>
      <c r="F60" s="26" t="s">
        <v>7</v>
      </c>
      <c r="G60" s="27">
        <v>5</v>
      </c>
    </row>
    <row r="61" spans="1:7" ht="14.25" thickTop="1" thickBot="1">
      <c r="A61" s="7"/>
      <c r="B61" s="26">
        <v>3</v>
      </c>
      <c r="C61" s="28" t="s">
        <v>48</v>
      </c>
      <c r="D61" s="52" t="s">
        <v>93</v>
      </c>
      <c r="E61" s="26" t="s">
        <v>3</v>
      </c>
      <c r="F61" s="26" t="s">
        <v>7</v>
      </c>
      <c r="G61" s="27">
        <v>1</v>
      </c>
    </row>
    <row r="62" spans="1:7" ht="27" thickTop="1" thickBot="1">
      <c r="A62" s="7"/>
      <c r="B62" s="26">
        <v>4</v>
      </c>
      <c r="C62" s="32" t="s">
        <v>49</v>
      </c>
      <c r="D62" s="52" t="s">
        <v>94</v>
      </c>
      <c r="E62" s="33" t="s">
        <v>3</v>
      </c>
      <c r="F62" s="33" t="s">
        <v>7</v>
      </c>
      <c r="G62" s="34">
        <v>1</v>
      </c>
    </row>
    <row r="63" spans="1:7" ht="39.75" thickTop="1" thickBot="1">
      <c r="A63" s="7"/>
      <c r="B63" s="26">
        <v>5</v>
      </c>
      <c r="C63" s="28" t="s">
        <v>70</v>
      </c>
      <c r="D63" s="52" t="s">
        <v>95</v>
      </c>
      <c r="E63" s="26" t="s">
        <v>3</v>
      </c>
      <c r="F63" s="26" t="s">
        <v>7</v>
      </c>
      <c r="G63" s="27">
        <v>1</v>
      </c>
    </row>
    <row r="64" spans="1:7" ht="65.25" thickTop="1" thickBot="1">
      <c r="A64" s="30"/>
      <c r="B64" s="26">
        <v>6</v>
      </c>
      <c r="C64" s="28" t="s">
        <v>71</v>
      </c>
      <c r="D64" s="52" t="s">
        <v>96</v>
      </c>
      <c r="E64" s="26" t="s">
        <v>3</v>
      </c>
      <c r="F64" s="26" t="s">
        <v>7</v>
      </c>
      <c r="G64" s="27">
        <v>1</v>
      </c>
    </row>
    <row r="65" spans="1:7" ht="52.5" thickTop="1" thickBot="1">
      <c r="A65" s="30"/>
      <c r="B65" s="26">
        <v>7</v>
      </c>
      <c r="C65" s="35" t="s">
        <v>23</v>
      </c>
      <c r="D65" s="52" t="s">
        <v>97</v>
      </c>
      <c r="E65" s="36" t="s">
        <v>3</v>
      </c>
      <c r="F65" s="36" t="s">
        <v>7</v>
      </c>
      <c r="G65" s="37">
        <v>2</v>
      </c>
    </row>
    <row r="66" spans="1:7" ht="39.75" thickTop="1" thickBot="1">
      <c r="A66" s="7"/>
      <c r="B66" s="26">
        <v>8</v>
      </c>
      <c r="C66" s="28" t="s">
        <v>50</v>
      </c>
      <c r="D66" s="52" t="s">
        <v>98</v>
      </c>
      <c r="E66" s="26" t="s">
        <v>3</v>
      </c>
      <c r="F66" s="26" t="s">
        <v>7</v>
      </c>
      <c r="G66" s="27">
        <v>1</v>
      </c>
    </row>
    <row r="67" spans="1:7" ht="116.25" thickTop="1" thickBot="1">
      <c r="A67" s="7"/>
      <c r="B67" s="26">
        <v>9</v>
      </c>
      <c r="C67" s="28" t="s">
        <v>51</v>
      </c>
      <c r="D67" s="52" t="s">
        <v>99</v>
      </c>
      <c r="E67" s="26" t="s">
        <v>3</v>
      </c>
      <c r="F67" s="26" t="s">
        <v>7</v>
      </c>
      <c r="G67" s="27">
        <v>1</v>
      </c>
    </row>
    <row r="68" spans="1:7" ht="52.5" thickTop="1" thickBot="1">
      <c r="A68" s="7"/>
      <c r="B68" s="26">
        <v>10</v>
      </c>
      <c r="C68" s="28" t="s">
        <v>52</v>
      </c>
      <c r="D68" s="52" t="s">
        <v>100</v>
      </c>
      <c r="E68" s="26" t="s">
        <v>3</v>
      </c>
      <c r="F68" s="26" t="s">
        <v>7</v>
      </c>
      <c r="G68" s="27">
        <v>1</v>
      </c>
    </row>
    <row r="69" spans="1:7" ht="27" thickTop="1" thickBot="1">
      <c r="A69" s="7"/>
      <c r="B69" s="26">
        <v>11</v>
      </c>
      <c r="C69" s="25" t="s">
        <v>39</v>
      </c>
      <c r="D69" s="52" t="s">
        <v>91</v>
      </c>
      <c r="E69" s="26" t="s">
        <v>3</v>
      </c>
      <c r="F69" s="26" t="s">
        <v>7</v>
      </c>
      <c r="G69" s="27">
        <v>6</v>
      </c>
    </row>
    <row r="70" spans="1:7" ht="27" thickTop="1" thickBot="1">
      <c r="A70" s="7"/>
      <c r="B70" s="26">
        <v>12</v>
      </c>
      <c r="C70" s="28" t="s">
        <v>53</v>
      </c>
      <c r="D70" s="52" t="s">
        <v>101</v>
      </c>
      <c r="E70" s="26" t="s">
        <v>3</v>
      </c>
      <c r="F70" s="26" t="s">
        <v>7</v>
      </c>
      <c r="G70" s="27">
        <v>1</v>
      </c>
    </row>
    <row r="71" spans="1:7" ht="27" thickTop="1" thickBot="1">
      <c r="A71" s="7"/>
      <c r="B71" s="26">
        <v>13</v>
      </c>
      <c r="C71" s="28" t="s">
        <v>54</v>
      </c>
      <c r="D71" s="52" t="s">
        <v>102</v>
      </c>
      <c r="E71" s="26" t="s">
        <v>3</v>
      </c>
      <c r="F71" s="26" t="s">
        <v>7</v>
      </c>
      <c r="G71" s="27">
        <v>1</v>
      </c>
    </row>
    <row r="72" spans="1:7" ht="14.25" thickTop="1" thickBot="1">
      <c r="A72" s="7"/>
      <c r="B72" s="68" t="s">
        <v>22</v>
      </c>
      <c r="C72" s="68"/>
      <c r="D72" s="68"/>
      <c r="E72" s="68"/>
      <c r="F72" s="68"/>
      <c r="G72" s="68"/>
    </row>
    <row r="73" spans="1:7" ht="39.75" thickTop="1" thickBot="1">
      <c r="A73" s="7"/>
      <c r="B73" s="17" t="s">
        <v>13</v>
      </c>
      <c r="C73" s="17" t="s">
        <v>15</v>
      </c>
      <c r="D73" s="23" t="s">
        <v>14</v>
      </c>
      <c r="E73" s="17" t="s">
        <v>1</v>
      </c>
      <c r="F73" s="65" t="s">
        <v>2</v>
      </c>
      <c r="G73" s="65"/>
    </row>
    <row r="74" spans="1:7" ht="27" thickTop="1" thickBot="1">
      <c r="A74" s="7"/>
      <c r="B74" s="18">
        <v>1</v>
      </c>
      <c r="C74" s="19" t="s">
        <v>56</v>
      </c>
      <c r="D74" s="39" t="s">
        <v>104</v>
      </c>
      <c r="E74" s="18" t="s">
        <v>3</v>
      </c>
      <c r="F74" s="74">
        <v>1</v>
      </c>
      <c r="G74" s="74">
        <v>1</v>
      </c>
    </row>
    <row r="75" spans="1:7" ht="14.25" thickTop="1" thickBot="1">
      <c r="A75" s="7"/>
      <c r="B75" s="71" t="s">
        <v>21</v>
      </c>
      <c r="C75" s="72"/>
      <c r="D75" s="73"/>
      <c r="E75" s="72"/>
      <c r="F75" s="72"/>
      <c r="G75" s="72"/>
    </row>
    <row r="76" spans="1:7" ht="39.75" thickTop="1" thickBot="1">
      <c r="A76" s="7"/>
      <c r="B76" s="17" t="s">
        <v>13</v>
      </c>
      <c r="C76" s="17" t="s">
        <v>15</v>
      </c>
      <c r="D76" s="17" t="s">
        <v>14</v>
      </c>
      <c r="E76" s="17" t="s">
        <v>1</v>
      </c>
      <c r="F76" s="65" t="s">
        <v>2</v>
      </c>
      <c r="G76" s="65"/>
    </row>
    <row r="77" spans="1:7" ht="27" thickTop="1" thickBot="1">
      <c r="A77" s="7"/>
      <c r="B77" s="17">
        <v>1</v>
      </c>
      <c r="C77" s="29" t="s">
        <v>55</v>
      </c>
      <c r="D77" s="28" t="s">
        <v>72</v>
      </c>
      <c r="E77" s="17" t="s">
        <v>3</v>
      </c>
      <c r="F77" s="77">
        <v>1</v>
      </c>
      <c r="G77" s="78"/>
    </row>
    <row r="78" spans="1:7" ht="39.75" thickTop="1" thickBot="1">
      <c r="A78" s="30"/>
      <c r="B78" s="18">
        <v>2</v>
      </c>
      <c r="C78" s="19" t="s">
        <v>57</v>
      </c>
      <c r="D78" s="55" t="s">
        <v>105</v>
      </c>
      <c r="E78" s="18" t="s">
        <v>3</v>
      </c>
      <c r="F78" s="75">
        <v>1</v>
      </c>
      <c r="G78" s="76"/>
    </row>
    <row r="79" spans="1:7" ht="21.75" thickTop="1" thickBot="1">
      <c r="A79" s="7"/>
      <c r="B79" s="69" t="s">
        <v>58</v>
      </c>
      <c r="C79" s="70"/>
      <c r="D79" s="70"/>
      <c r="E79" s="70"/>
      <c r="F79" s="70"/>
      <c r="G79" s="70"/>
    </row>
    <row r="80" spans="1:7" ht="14.25" thickTop="1" thickBot="1">
      <c r="A80" s="7"/>
      <c r="B80" s="79" t="s">
        <v>19</v>
      </c>
      <c r="C80" s="80"/>
      <c r="D80" s="80"/>
      <c r="E80" s="80"/>
      <c r="F80" s="80"/>
      <c r="G80" s="80"/>
    </row>
    <row r="81" spans="1:7" ht="39.75" thickTop="1" thickBot="1">
      <c r="A81" s="7"/>
      <c r="B81" s="17" t="s">
        <v>13</v>
      </c>
      <c r="C81" s="17" t="s">
        <v>15</v>
      </c>
      <c r="D81" s="17" t="s">
        <v>14</v>
      </c>
      <c r="E81" s="17" t="s">
        <v>1</v>
      </c>
      <c r="F81" s="65" t="s">
        <v>2</v>
      </c>
      <c r="G81" s="65"/>
    </row>
    <row r="82" spans="1:7" ht="78" thickTop="1" thickBot="1">
      <c r="A82" s="7"/>
      <c r="B82" s="26">
        <v>1</v>
      </c>
      <c r="C82" s="28" t="s">
        <v>59</v>
      </c>
      <c r="D82" s="47" t="s">
        <v>103</v>
      </c>
      <c r="E82" s="26" t="s">
        <v>3</v>
      </c>
      <c r="F82" s="26" t="s">
        <v>7</v>
      </c>
      <c r="G82" s="27">
        <v>1</v>
      </c>
    </row>
    <row r="83" spans="1:7" ht="14.25" thickTop="1" thickBot="1">
      <c r="A83" s="7"/>
      <c r="B83" s="62" t="s">
        <v>18</v>
      </c>
      <c r="C83" s="63"/>
      <c r="D83" s="63"/>
      <c r="E83" s="63"/>
      <c r="F83" s="63"/>
      <c r="G83" s="63"/>
    </row>
    <row r="84" spans="1:7" ht="39.75" thickTop="1" thickBot="1">
      <c r="A84" s="7"/>
      <c r="B84" s="23" t="s">
        <v>13</v>
      </c>
      <c r="C84" s="23" t="s">
        <v>0</v>
      </c>
      <c r="D84" s="23" t="s">
        <v>14</v>
      </c>
      <c r="E84" s="23" t="s">
        <v>1</v>
      </c>
      <c r="F84" s="64" t="s">
        <v>2</v>
      </c>
      <c r="G84" s="64"/>
    </row>
    <row r="85" spans="1:7" ht="39.75" thickTop="1" thickBot="1">
      <c r="A85" s="7"/>
      <c r="B85" s="26">
        <v>1</v>
      </c>
      <c r="C85" s="28" t="s">
        <v>60</v>
      </c>
      <c r="D85" s="28" t="s">
        <v>135</v>
      </c>
      <c r="E85" s="26" t="s">
        <v>61</v>
      </c>
      <c r="F85" s="26">
        <v>2</v>
      </c>
      <c r="G85" s="26" t="s">
        <v>7</v>
      </c>
    </row>
    <row r="86" spans="1:7" ht="14.25" thickTop="1" thickBot="1">
      <c r="A86" s="30"/>
    </row>
    <row r="87" spans="1:7" ht="13.5" thickTop="1"/>
  </sheetData>
  <mergeCells count="30">
    <mergeCell ref="B4:C4"/>
    <mergeCell ref="D4:G4"/>
    <mergeCell ref="B80:G80"/>
    <mergeCell ref="B2:C2"/>
    <mergeCell ref="D2:G2"/>
    <mergeCell ref="B3:C3"/>
    <mergeCell ref="D3:G3"/>
    <mergeCell ref="B5:C5"/>
    <mergeCell ref="D5:G5"/>
    <mergeCell ref="B7:C7"/>
    <mergeCell ref="D7:G7"/>
    <mergeCell ref="B11:G11"/>
    <mergeCell ref="B12:F12"/>
    <mergeCell ref="B56:G56"/>
    <mergeCell ref="B47:F47"/>
    <mergeCell ref="B57:G57"/>
    <mergeCell ref="B83:G83"/>
    <mergeCell ref="F84:G84"/>
    <mergeCell ref="F81:G81"/>
    <mergeCell ref="B6:C6"/>
    <mergeCell ref="D6:G6"/>
    <mergeCell ref="B72:G72"/>
    <mergeCell ref="F58:G58"/>
    <mergeCell ref="B79:G79"/>
    <mergeCell ref="B75:G75"/>
    <mergeCell ref="F73:G73"/>
    <mergeCell ref="F74:G74"/>
    <mergeCell ref="F78:G78"/>
    <mergeCell ref="F77:G77"/>
    <mergeCell ref="F76:G76"/>
  </mergeCells>
  <phoneticPr fontId="0" type="noConversion"/>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взрослые</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2025-09-29T03:55:21Z</dcterms:modified>
</cp:coreProperties>
</file>